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314"/>
  <workbookPr showInkAnnotation="0" defaultThemeVersion="124226"/>
  <mc:AlternateContent xmlns:mc="http://schemas.openxmlformats.org/markup-compatibility/2006">
    <mc:Choice Requires="x15">
      <x15ac:absPath xmlns:x15ac="http://schemas.microsoft.com/office/spreadsheetml/2010/11/ac" url="/Users/chrismoises/Desktop/"/>
    </mc:Choice>
  </mc:AlternateContent>
  <xr:revisionPtr revIDLastSave="0" documentId="13_ncr:1_{7EDE9D5D-52AA-D942-9880-5BE188F271D7}" xr6:coauthVersionLast="46" xr6:coauthVersionMax="46" xr10:uidLastSave="{00000000-0000-0000-0000-000000000000}"/>
  <bookViews>
    <workbookView xWindow="40960" yWindow="-440" windowWidth="38400" windowHeight="21140" tabRatio="907" xr2:uid="{00000000-000D-0000-FFFF-FFFF00000000}"/>
  </bookViews>
  <sheets>
    <sheet name="IT Order Form" sheetId="5"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5" i="5" l="1"/>
  <c r="F23" i="5"/>
  <c r="F22" i="5"/>
  <c r="F28" i="5"/>
  <c r="F26" i="5"/>
  <c r="F29" i="5" l="1"/>
  <c r="F31" i="5" s="1"/>
  <c r="F32" i="5" s="1"/>
  <c r="F33" i="5" l="1"/>
</calcChain>
</file>

<file path=xl/sharedStrings.xml><?xml version="1.0" encoding="utf-8"?>
<sst xmlns="http://schemas.openxmlformats.org/spreadsheetml/2006/main" count="46" uniqueCount="44">
  <si>
    <t>Company Name</t>
  </si>
  <si>
    <t>Contact Name</t>
  </si>
  <si>
    <t>Address</t>
  </si>
  <si>
    <t>City, State, Zip</t>
  </si>
  <si>
    <t>Contact Cell</t>
  </si>
  <si>
    <t>Contact Fax</t>
  </si>
  <si>
    <t>Card Type</t>
  </si>
  <si>
    <t>Card Number</t>
  </si>
  <si>
    <t>Exp Date</t>
  </si>
  <si>
    <t>Name on Card</t>
  </si>
  <si>
    <t>Signature</t>
  </si>
  <si>
    <t>Amount</t>
  </si>
  <si>
    <t>Quantity</t>
  </si>
  <si>
    <t>Total</t>
  </si>
  <si>
    <t>Customer Signature and Date</t>
  </si>
  <si>
    <t>Subtotal</t>
  </si>
  <si>
    <t xml:space="preserve">Room or Booth </t>
  </si>
  <si>
    <t xml:space="preserve">Set Up Date/Time </t>
  </si>
  <si>
    <t xml:space="preserve">Removal Date/Time </t>
  </si>
  <si>
    <t>Please contact us at eventtechnology@royalproductions.com or 504-335-3118 if you have any questions.</t>
  </si>
  <si>
    <t>Comments and items not listed.</t>
  </si>
  <si>
    <t>Contact E-Mail</t>
  </si>
  <si>
    <t>Wired Internet</t>
  </si>
  <si>
    <t>Wireless Connections</t>
  </si>
  <si>
    <t>DID Phone Line</t>
  </si>
  <si>
    <t>Long Distance In/Out (per day)</t>
  </si>
  <si>
    <t>30% late fee</t>
  </si>
  <si>
    <t>Wireless Codes are provided to the Group's Liaison for disbursement. The wireless connections (2Mbps of bandwidth) are monitored and will be billed at a per device / per room / per day rate. The group liaison is responsible for number of connections using the wireless code provided.</t>
  </si>
  <si>
    <t xml:space="preserve">Initial Connection (10 Mbps of bandwidth) </t>
  </si>
  <si>
    <t xml:space="preserve">Initial Connection (2 Mbps of bandwidth) </t>
  </si>
  <si>
    <t>Rate / Per Day</t>
  </si>
  <si>
    <t>Additional Connection</t>
  </si>
  <si>
    <t>Days</t>
  </si>
  <si>
    <t>25% Service Charge</t>
  </si>
  <si>
    <r>
      <rPr>
        <b/>
        <sz val="12"/>
        <rFont val="Arial"/>
        <family val="2"/>
      </rPr>
      <t xml:space="preserve">Please return order to: </t>
    </r>
    <r>
      <rPr>
        <b/>
        <sz val="12"/>
        <color rgb="FFFF0000"/>
        <rFont val="Arial"/>
        <family val="2"/>
      </rPr>
      <t xml:space="preserve">eventtechnology@royalproductions.com           </t>
    </r>
    <r>
      <rPr>
        <b/>
        <sz val="14"/>
        <rFont val="Arial"/>
        <family val="2"/>
      </rPr>
      <t xml:space="preserve">                            </t>
    </r>
  </si>
  <si>
    <t>Confirmation #</t>
  </si>
  <si>
    <t>Accepted Credit Cards:</t>
  </si>
  <si>
    <t>The credit card listed above will be used for all charges.  Cancellations must be received 48 hours prior to set up, or no refund will be allowed. Charges to Group Master Account can be arranged through the Convention Services Department.</t>
  </si>
  <si>
    <t>IT Services Order Form - Roosevelt Hotel New Orleans, LA - 4.1.2021</t>
  </si>
  <si>
    <t>The Roosevelt has a Fiber circuit dedicated to the meeting space, managed and provided by Uniti Fiber. Our switch infrastructure is Cisco, and our APs are Cisco Aironet 2800i Access Points. Segmented Circuit from Uniti Fiber (UF is Verizon’s main fiber wholesaler) - the circuit provider has the newest secured Cisco routing equipment - which is monitored at their NOC 24/7. A distinct fiber run is solely used for meeting space
internet usage.
The Roosevelt meeting infrastructure boasts the Cisco Aironet 2800i Access Points (Layer 7 switch - PCI 2.0 compliant) - with the highest security settings in place along with Intelligent Capture, Streaming Telemetry, and Real-time Analytics and Advanced Troubleshooting.</t>
  </si>
  <si>
    <t xml:space="preserve">** All services below are a per day / per room charge ** </t>
  </si>
  <si>
    <t xml:space="preserve">Internet connections are provisioned for workstations and laptops only. Additional bandwidth can be purchased. Printers can only be used with a direct connection to a workstation or laptop.  No hubs, routers or switches are allowed (unless otherwise contracted). Switching, routing, and server equipment housed in any MDF or IDF will be a daily charge.  Please contact your Royal Productions IT representative for more information. </t>
  </si>
  <si>
    <t>Bulk rate options start with 25 or more connections. Your Royal Productionis IT  Representative will be able to provide you with a
detailed quote.</t>
  </si>
  <si>
    <t xml:space="preserve">9.45% Sales Tax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</si>
</sst>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44" formatCode="_(&quot;$&quot;* #,##0.00_);_(&quot;$&quot;* \(#,##0.00\);_(&quot;$&quot;* &quot;-&quot;??_);_(@_)"/>
  </numFmts>
  <fonts count="13" x14ac:knownFonts="1">
    <font>
      <sz val="10"/>
      <name val="Arial"/>
    </font>
    <font>
      <sz val="10"/>
      <name val="Arial"/>
      <family val="2"/>
    </font>
    <font>
      <b/>
      <sz val="10"/>
      <name val="Arial"/>
      <family val="2"/>
    </font>
    <font>
      <b/>
      <sz val="14"/>
      <name val="Arial"/>
      <family val="2"/>
    </font>
    <font>
      <u/>
      <sz val="10"/>
      <color indexed="12"/>
      <name val="Arial"/>
      <family val="2"/>
    </font>
    <font>
      <sz val="8"/>
      <name val="Arial"/>
      <family val="2"/>
    </font>
    <font>
      <b/>
      <u/>
      <sz val="10"/>
      <name val="Arial"/>
      <family val="2"/>
    </font>
    <font>
      <b/>
      <i/>
      <sz val="10"/>
      <name val="Arial"/>
      <family val="2"/>
    </font>
    <font>
      <u val="singleAccounting"/>
      <sz val="10"/>
      <name val="Arial"/>
      <family val="2"/>
    </font>
    <font>
      <sz val="9"/>
      <name val="Arial"/>
      <family val="2"/>
    </font>
    <font>
      <b/>
      <sz val="12"/>
      <name val="Arial"/>
      <family val="2"/>
    </font>
    <font>
      <b/>
      <sz val="12"/>
      <color rgb="FFFF0000"/>
      <name val="Arial"/>
      <family val="2"/>
    </font>
    <font>
      <i/>
      <sz val="8"/>
      <name val="Arial"/>
      <family val="2"/>
    </font>
  </fonts>
  <fills count="8">
    <fill>
      <patternFill patternType="none"/>
    </fill>
    <fill>
      <patternFill patternType="gray125"/>
    </fill>
    <fill>
      <patternFill patternType="solid">
        <fgColor indexed="2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s>
  <borders count="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3">
    <xf numFmtId="0" fontId="0" fillId="0" borderId="0"/>
    <xf numFmtId="44" fontId="1" fillId="0" borderId="0" applyFont="0" applyFill="0" applyBorder="0" applyAlignment="0" applyProtection="0"/>
    <xf numFmtId="0" fontId="4" fillId="0" borderId="0" applyNumberFormat="0" applyFill="0" applyBorder="0" applyAlignment="0" applyProtection="0">
      <alignment vertical="top"/>
      <protection locked="0"/>
    </xf>
  </cellStyleXfs>
  <cellXfs count="57">
    <xf numFmtId="0" fontId="0" fillId="0" borderId="0" xfId="0"/>
    <xf numFmtId="0" fontId="2" fillId="0" borderId="0" xfId="0" applyFont="1" applyBorder="1" applyAlignment="1">
      <alignment horizontal="center"/>
    </xf>
    <xf numFmtId="0" fontId="2" fillId="0" borderId="0" xfId="0" applyFont="1" applyAlignment="1">
      <alignment horizontal="right" indent="1"/>
    </xf>
    <xf numFmtId="0" fontId="5"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xf numFmtId="0" fontId="2" fillId="0" borderId="0" xfId="0" applyFont="1" applyAlignment="1">
      <alignment vertical="center"/>
    </xf>
    <xf numFmtId="0" fontId="0" fillId="0" borderId="0" xfId="0" applyAlignment="1">
      <alignment vertical="center"/>
    </xf>
    <xf numFmtId="0" fontId="4" fillId="0" borderId="0" xfId="2" applyBorder="1" applyAlignment="1" applyProtection="1">
      <alignment vertical="center"/>
    </xf>
    <xf numFmtId="0" fontId="2" fillId="0" borderId="0" xfId="0" applyFont="1" applyAlignment="1">
      <alignment vertical="center" wrapText="1"/>
    </xf>
    <xf numFmtId="0" fontId="2" fillId="0" borderId="0" xfId="0" applyFont="1" applyAlignment="1">
      <alignment vertical="top" wrapText="1"/>
    </xf>
    <xf numFmtId="0" fontId="0" fillId="0" borderId="0" xfId="0" applyAlignment="1">
      <alignment horizontal="center" vertical="center" wrapText="1"/>
    </xf>
    <xf numFmtId="0" fontId="6" fillId="2" borderId="2" xfId="0" applyFont="1" applyFill="1" applyBorder="1" applyAlignment="1">
      <alignment horizontal="center" vertical="center"/>
    </xf>
    <xf numFmtId="44" fontId="1" fillId="0" borderId="2" xfId="1" applyFont="1" applyBorder="1" applyAlignment="1">
      <alignment horizontal="left" vertical="center"/>
    </xf>
    <xf numFmtId="0" fontId="1" fillId="0" borderId="2" xfId="0" applyFont="1" applyBorder="1" applyAlignment="1">
      <alignment horizontal="center" vertical="center"/>
    </xf>
    <xf numFmtId="0" fontId="6" fillId="2" borderId="2" xfId="0" applyFont="1" applyFill="1" applyBorder="1" applyAlignment="1">
      <alignment horizontal="left" vertical="center"/>
    </xf>
    <xf numFmtId="0" fontId="1" fillId="0" borderId="0" xfId="0" applyFont="1" applyAlignment="1">
      <alignment horizontal="left" vertical="center"/>
    </xf>
    <xf numFmtId="44" fontId="1" fillId="0" borderId="0" xfId="1" applyFont="1" applyAlignment="1">
      <alignment horizontal="left" vertical="center"/>
    </xf>
    <xf numFmtId="44" fontId="8" fillId="0" borderId="0" xfId="1" applyFont="1" applyAlignment="1">
      <alignment horizontal="left" vertical="center"/>
    </xf>
    <xf numFmtId="6" fontId="1" fillId="0" borderId="0" xfId="0" applyNumberFormat="1" applyFont="1" applyAlignment="1">
      <alignment horizontal="left" vertical="center"/>
    </xf>
    <xf numFmtId="44" fontId="1" fillId="0" borderId="0" xfId="0" applyNumberFormat="1" applyFont="1" applyAlignment="1">
      <alignment horizontal="left" vertical="center"/>
    </xf>
    <xf numFmtId="44" fontId="1" fillId="6" borderId="2" xfId="1" applyFont="1" applyFill="1" applyBorder="1" applyAlignment="1">
      <alignment horizontal="left" vertical="center"/>
    </xf>
    <xf numFmtId="0" fontId="1" fillId="5" borderId="0" xfId="0" applyFont="1" applyFill="1" applyAlignment="1">
      <alignment horizontal="left" vertical="center"/>
    </xf>
    <xf numFmtId="0" fontId="12"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center" vertical="center"/>
    </xf>
    <xf numFmtId="0" fontId="0" fillId="0" borderId="0" xfId="0" applyAlignment="1">
      <alignment horizontal="center" vertical="center"/>
    </xf>
    <xf numFmtId="0" fontId="7" fillId="0" borderId="0" xfId="0" applyFont="1" applyAlignment="1">
      <alignment vertical="center" wrapText="1"/>
    </xf>
    <xf numFmtId="0" fontId="7" fillId="0" borderId="5" xfId="0" applyFont="1" applyBorder="1" applyAlignment="1">
      <alignment vertical="center" wrapText="1"/>
    </xf>
    <xf numFmtId="49" fontId="0" fillId="0" borderId="2" xfId="0" applyNumberFormat="1" applyBorder="1" applyAlignment="1">
      <alignment horizontal="center" vertical="center"/>
    </xf>
    <xf numFmtId="49" fontId="0" fillId="0" borderId="2" xfId="0" applyNumberFormat="1" applyBorder="1" applyAlignment="1">
      <alignment horizontal="center" vertical="center" wrapText="1"/>
    </xf>
    <xf numFmtId="49" fontId="0" fillId="0" borderId="0" xfId="0" applyNumberFormat="1" applyAlignment="1">
      <alignment horizontal="center" vertical="center" wrapText="1"/>
    </xf>
    <xf numFmtId="0" fontId="9" fillId="7" borderId="1" xfId="0" applyFont="1" applyFill="1" applyBorder="1" applyAlignment="1">
      <alignment horizontal="center" vertical="center" wrapText="1"/>
    </xf>
    <xf numFmtId="0" fontId="9" fillId="7" borderId="4" xfId="0" applyFont="1" applyFill="1" applyBorder="1" applyAlignment="1">
      <alignment horizontal="center" vertical="center" wrapText="1"/>
    </xf>
    <xf numFmtId="0" fontId="9" fillId="7" borderId="3" xfId="0" applyFont="1" applyFill="1" applyBorder="1" applyAlignment="1">
      <alignment horizontal="center" vertical="center" wrapText="1"/>
    </xf>
    <xf numFmtId="0" fontId="2" fillId="0" borderId="1" xfId="0" applyFont="1" applyBorder="1" applyAlignment="1">
      <alignment vertical="top" wrapText="1"/>
    </xf>
    <xf numFmtId="0" fontId="2" fillId="0" borderId="4" xfId="0" applyFont="1" applyBorder="1" applyAlignment="1">
      <alignment vertical="top" wrapText="1"/>
    </xf>
    <xf numFmtId="0" fontId="2" fillId="0" borderId="3" xfId="0" applyFont="1" applyBorder="1" applyAlignment="1">
      <alignment vertical="top" wrapText="1"/>
    </xf>
    <xf numFmtId="0" fontId="5" fillId="0" borderId="0" xfId="0" applyFont="1" applyAlignment="1">
      <alignment horizontal="center" vertical="center" wrapText="1"/>
    </xf>
    <xf numFmtId="0" fontId="5" fillId="3" borderId="0" xfId="0" applyFont="1" applyFill="1" applyAlignment="1">
      <alignment horizontal="left" vertical="center" wrapText="1"/>
    </xf>
    <xf numFmtId="0" fontId="5" fillId="4" borderId="0" xfId="0" applyFont="1" applyFill="1" applyAlignment="1">
      <alignment vertical="center" wrapText="1"/>
    </xf>
    <xf numFmtId="0" fontId="5" fillId="7" borderId="0" xfId="0" applyFont="1" applyFill="1" applyAlignment="1">
      <alignment horizontal="left" vertical="center" wrapText="1"/>
    </xf>
    <xf numFmtId="0" fontId="0" fillId="0" borderId="1" xfId="0" applyBorder="1" applyAlignment="1">
      <alignment horizontal="left" vertical="center"/>
    </xf>
    <xf numFmtId="0" fontId="0" fillId="0" borderId="4" xfId="0" applyBorder="1" applyAlignment="1">
      <alignment horizontal="left" vertical="center"/>
    </xf>
    <xf numFmtId="0" fontId="0" fillId="0" borderId="3" xfId="0" applyBorder="1" applyAlignment="1">
      <alignment horizontal="left" vertical="center"/>
    </xf>
    <xf numFmtId="0" fontId="2" fillId="2" borderId="2" xfId="0" applyFont="1" applyFill="1" applyBorder="1" applyAlignment="1">
      <alignment horizontal="left" vertical="center"/>
    </xf>
    <xf numFmtId="0" fontId="1" fillId="0" borderId="2" xfId="0" applyFont="1" applyBorder="1" applyAlignment="1">
      <alignment horizontal="left" vertical="center"/>
    </xf>
    <xf numFmtId="0" fontId="9" fillId="4"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center"/>
    </xf>
    <xf numFmtId="0" fontId="0" fillId="0" borderId="1" xfId="0" applyBorder="1" applyAlignment="1">
      <alignment horizontal="center" vertical="center"/>
    </xf>
    <xf numFmtId="0" fontId="0" fillId="0" borderId="3" xfId="0" applyBorder="1" applyAlignment="1">
      <alignment horizontal="center" vertical="center"/>
    </xf>
    <xf numFmtId="0" fontId="7" fillId="0" borderId="0" xfId="0" applyFont="1" applyAlignment="1">
      <alignment horizontal="left" vertical="center" wrapText="1"/>
    </xf>
  </cellXfs>
  <cellStyles count="3">
    <cellStyle name="Currency" xfId="1" builtinId="4"/>
    <cellStyle name="Hyperlink" xfId="2" builtinId="8"/>
    <cellStyle name="Normal" xfId="0" builtinId="0"/>
  </cellStyles>
  <dxfs count="0"/>
  <tableStyles count="0" defaultTableStyle="TableStyleMedium9" defaultPivotStyle="PivotStyleLight16"/>
  <colors>
    <mruColors>
      <color rgb="FFFFFF99"/>
      <color rgb="FFAFB5F3"/>
      <color rgb="FFE5F64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762000</xdr:colOff>
      <xdr:row>0</xdr:row>
      <xdr:rowOff>219364</xdr:rowOff>
    </xdr:from>
    <xdr:to>
      <xdr:col>1</xdr:col>
      <xdr:colOff>1462990</xdr:colOff>
      <xdr:row>0</xdr:row>
      <xdr:rowOff>2162464</xdr:rowOff>
    </xdr:to>
    <xdr:pic>
      <xdr:nvPicPr>
        <xdr:cNvPr id="5" name="Picture 4">
          <a:extLst>
            <a:ext uri="{FF2B5EF4-FFF2-40B4-BE49-F238E27FC236}">
              <a16:creationId xmlns:a16="http://schemas.microsoft.com/office/drawing/2014/main" id="{7AC995D2-6B26-4E4D-A4E9-D63A35DF958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0" y="219364"/>
          <a:ext cx="2652172" cy="1943100"/>
        </a:xfrm>
        <a:prstGeom prst="rect">
          <a:avLst/>
        </a:prstGeom>
      </xdr:spPr>
    </xdr:pic>
    <xdr:clientData/>
  </xdr:twoCellAnchor>
  <xdr:twoCellAnchor editAs="oneCell">
    <xdr:from>
      <xdr:col>2</xdr:col>
      <xdr:colOff>196273</xdr:colOff>
      <xdr:row>0</xdr:row>
      <xdr:rowOff>635000</xdr:rowOff>
    </xdr:from>
    <xdr:to>
      <xdr:col>4</xdr:col>
      <xdr:colOff>643948</xdr:colOff>
      <xdr:row>0</xdr:row>
      <xdr:rowOff>2053097</xdr:rowOff>
    </xdr:to>
    <xdr:pic>
      <xdr:nvPicPr>
        <xdr:cNvPr id="6" name="Picture 5">
          <a:extLst>
            <a:ext uri="{FF2B5EF4-FFF2-40B4-BE49-F238E27FC236}">
              <a16:creationId xmlns:a16="http://schemas.microsoft.com/office/drawing/2014/main" id="{22682257-27E5-0043-82A1-D73ECC9E44E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167909" y="635000"/>
          <a:ext cx="4003675" cy="1418097"/>
        </a:xfrm>
        <a:prstGeom prst="rect">
          <a:avLst/>
        </a:prstGeom>
      </xdr:spPr>
    </xdr:pic>
    <xdr:clientData/>
  </xdr:twoCellAnchor>
  <xdr:twoCellAnchor editAs="oneCell">
    <xdr:from>
      <xdr:col>1</xdr:col>
      <xdr:colOff>1627909</xdr:colOff>
      <xdr:row>11</xdr:row>
      <xdr:rowOff>103909</xdr:rowOff>
    </xdr:from>
    <xdr:to>
      <xdr:col>2</xdr:col>
      <xdr:colOff>868218</xdr:colOff>
      <xdr:row>11</xdr:row>
      <xdr:rowOff>319809</xdr:rowOff>
    </xdr:to>
    <xdr:pic>
      <xdr:nvPicPr>
        <xdr:cNvPr id="8" name="Picture 7">
          <a:extLst>
            <a:ext uri="{FF2B5EF4-FFF2-40B4-BE49-F238E27FC236}">
              <a16:creationId xmlns:a16="http://schemas.microsoft.com/office/drawing/2014/main" id="{A730495E-CE5B-8044-9FC5-E9F0A0E90449}"/>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579091" y="4410364"/>
          <a:ext cx="1814945" cy="215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U68"/>
  <sheetViews>
    <sheetView showGridLines="0" tabSelected="1" topLeftCell="A18" zoomScale="110" zoomScaleNormal="110" zoomScaleSheetLayoutView="100" workbookViewId="0">
      <selection activeCell="C25" sqref="C25"/>
    </sheetView>
  </sheetViews>
  <sheetFormatPr baseColWidth="10" defaultColWidth="0" defaultRowHeight="13" zeroHeight="1" x14ac:dyDescent="0.15"/>
  <cols>
    <col min="1" max="1" width="25.6640625" customWidth="1"/>
    <col min="2" max="2" width="33.83203125" customWidth="1"/>
    <col min="3" max="3" width="30" customWidth="1"/>
    <col min="4" max="4" width="16.6640625" customWidth="1"/>
    <col min="5" max="5" width="12.6640625" customWidth="1"/>
    <col min="6" max="6" width="20.83203125" customWidth="1"/>
    <col min="7" max="7" width="0.33203125" customWidth="1"/>
    <col min="16384" max="16384" width="0" hidden="1" customWidth="1"/>
  </cols>
  <sheetData>
    <row r="1" spans="1:254" ht="182" customHeight="1" x14ac:dyDescent="0.15">
      <c r="A1" s="52"/>
      <c r="B1" s="52"/>
      <c r="C1" s="52"/>
      <c r="D1" s="53"/>
      <c r="E1" s="53"/>
      <c r="F1" s="53"/>
    </row>
    <row r="2" spans="1:254" ht="24" customHeight="1" x14ac:dyDescent="0.15">
      <c r="A2" s="52" t="s">
        <v>34</v>
      </c>
      <c r="B2" s="52"/>
      <c r="C2" s="52"/>
      <c r="D2" s="52"/>
      <c r="E2" s="52"/>
    </row>
    <row r="3" spans="1:254" x14ac:dyDescent="0.15">
      <c r="A3" s="24"/>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row>
    <row r="4" spans="1:254" ht="15" customHeight="1" x14ac:dyDescent="0.15">
      <c r="A4" s="12" t="s">
        <v>0</v>
      </c>
      <c r="B4" s="15"/>
      <c r="C4" s="25"/>
      <c r="D4" s="25"/>
      <c r="E4" s="5"/>
    </row>
    <row r="5" spans="1:254" ht="15" customHeight="1" x14ac:dyDescent="0.15">
      <c r="A5" s="12" t="s">
        <v>1</v>
      </c>
      <c r="B5" s="15"/>
      <c r="C5" s="26" t="s">
        <v>35</v>
      </c>
      <c r="D5" s="54"/>
      <c r="E5" s="55"/>
    </row>
    <row r="6" spans="1:254" ht="15" customHeight="1" x14ac:dyDescent="0.15">
      <c r="A6" s="12" t="s">
        <v>2</v>
      </c>
      <c r="B6" s="15"/>
      <c r="C6" s="27" t="s">
        <v>16</v>
      </c>
      <c r="D6" s="54"/>
      <c r="E6" s="55"/>
    </row>
    <row r="7" spans="1:254" ht="15" customHeight="1" x14ac:dyDescent="0.15">
      <c r="A7" s="12" t="s">
        <v>3</v>
      </c>
      <c r="B7" s="15"/>
      <c r="C7" s="27" t="s">
        <v>17</v>
      </c>
      <c r="D7" s="54"/>
      <c r="E7" s="55"/>
    </row>
    <row r="8" spans="1:254" ht="15" customHeight="1" x14ac:dyDescent="0.15">
      <c r="A8" s="12" t="s">
        <v>4</v>
      </c>
      <c r="B8" s="15"/>
      <c r="C8" s="27" t="s">
        <v>18</v>
      </c>
      <c r="D8" s="54"/>
      <c r="E8" s="55"/>
    </row>
    <row r="9" spans="1:254" ht="15" customHeight="1" x14ac:dyDescent="0.15">
      <c r="A9" s="12" t="s">
        <v>5</v>
      </c>
      <c r="B9" s="15"/>
      <c r="C9" s="17"/>
      <c r="D9" s="17"/>
      <c r="E9" s="5"/>
    </row>
    <row r="10" spans="1:254" ht="15" customHeight="1" x14ac:dyDescent="0.15">
      <c r="A10" s="12" t="s">
        <v>21</v>
      </c>
      <c r="B10" s="15"/>
      <c r="C10" s="9"/>
      <c r="D10" s="9"/>
      <c r="E10" s="8"/>
    </row>
    <row r="11" spans="1:254" x14ac:dyDescent="0.15">
      <c r="A11" s="3"/>
      <c r="B11" s="3"/>
      <c r="C11" s="3"/>
      <c r="D11" s="3"/>
      <c r="E11" s="28"/>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row>
    <row r="12" spans="1:254" ht="33" customHeight="1" x14ac:dyDescent="0.15">
      <c r="A12" s="28"/>
      <c r="B12" s="56" t="s">
        <v>36</v>
      </c>
      <c r="C12" s="56"/>
      <c r="D12" s="29"/>
      <c r="E12" s="29"/>
    </row>
    <row r="13" spans="1:254" ht="21.75" customHeight="1" x14ac:dyDescent="0.15">
      <c r="A13" s="5" t="s">
        <v>6</v>
      </c>
      <c r="B13" s="30"/>
      <c r="C13" s="5" t="s">
        <v>11</v>
      </c>
      <c r="D13" s="54"/>
      <c r="E13" s="55"/>
    </row>
    <row r="14" spans="1:254" ht="21.75" customHeight="1" x14ac:dyDescent="0.15">
      <c r="A14" s="5" t="s">
        <v>7</v>
      </c>
      <c r="B14" s="30"/>
      <c r="C14" s="5" t="s">
        <v>8</v>
      </c>
      <c r="D14" s="54"/>
      <c r="E14" s="55"/>
    </row>
    <row r="15" spans="1:254" ht="19.5" customHeight="1" x14ac:dyDescent="0.15">
      <c r="A15" s="5" t="s">
        <v>9</v>
      </c>
      <c r="B15" s="31"/>
      <c r="C15" s="5" t="s">
        <v>10</v>
      </c>
      <c r="D15" s="54"/>
      <c r="E15" s="55"/>
    </row>
    <row r="16" spans="1:254" ht="19.5" customHeight="1" x14ac:dyDescent="0.15">
      <c r="A16" s="5"/>
      <c r="B16" s="32"/>
      <c r="C16" s="32"/>
      <c r="D16" s="32"/>
      <c r="E16" s="5"/>
    </row>
    <row r="17" spans="1:6" ht="40.5" customHeight="1" x14ac:dyDescent="0.15">
      <c r="A17" s="39" t="s">
        <v>37</v>
      </c>
      <c r="B17" s="39"/>
      <c r="C17" s="39"/>
      <c r="D17" s="39"/>
      <c r="E17" s="39"/>
      <c r="F17" s="39"/>
    </row>
    <row r="18" spans="1:6" ht="46" customHeight="1" x14ac:dyDescent="0.15">
      <c r="A18" s="48" t="s">
        <v>27</v>
      </c>
      <c r="B18" s="48"/>
      <c r="C18" s="48"/>
      <c r="D18" s="48"/>
      <c r="E18" s="48"/>
      <c r="F18" s="48"/>
    </row>
    <row r="19" spans="1:6" ht="42" customHeight="1" x14ac:dyDescent="0.15">
      <c r="A19" s="33" t="s">
        <v>42</v>
      </c>
      <c r="B19" s="34"/>
      <c r="C19" s="34"/>
      <c r="D19" s="34"/>
      <c r="E19" s="34"/>
      <c r="F19" s="35"/>
    </row>
    <row r="20" spans="1:6" ht="23.25" customHeight="1" x14ac:dyDescent="0.15">
      <c r="A20" s="49" t="s">
        <v>40</v>
      </c>
      <c r="B20" s="50"/>
      <c r="C20" s="50"/>
      <c r="D20" s="50"/>
      <c r="E20" s="50"/>
      <c r="F20" s="51"/>
    </row>
    <row r="21" spans="1:6" ht="18" customHeight="1" x14ac:dyDescent="0.15">
      <c r="A21" s="46" t="s">
        <v>22</v>
      </c>
      <c r="B21" s="46"/>
      <c r="C21" s="13" t="s">
        <v>30</v>
      </c>
      <c r="D21" s="13" t="s">
        <v>12</v>
      </c>
      <c r="E21" s="13" t="s">
        <v>32</v>
      </c>
      <c r="F21" s="13" t="s">
        <v>13</v>
      </c>
    </row>
    <row r="22" spans="1:6" ht="18" customHeight="1" x14ac:dyDescent="0.15">
      <c r="A22" s="47" t="s">
        <v>28</v>
      </c>
      <c r="B22" s="47"/>
      <c r="C22" s="14">
        <v>205</v>
      </c>
      <c r="D22" s="15"/>
      <c r="E22" s="15"/>
      <c r="F22" s="14">
        <f>SUM(C22*D22*E22)</f>
        <v>0</v>
      </c>
    </row>
    <row r="23" spans="1:6" ht="18" customHeight="1" x14ac:dyDescent="0.15">
      <c r="A23" s="47" t="s">
        <v>31</v>
      </c>
      <c r="B23" s="47"/>
      <c r="C23" s="14">
        <v>95</v>
      </c>
      <c r="D23" s="15"/>
      <c r="E23" s="15"/>
      <c r="F23" s="14">
        <f>SUM(C23*D23*E23)</f>
        <v>0</v>
      </c>
    </row>
    <row r="24" spans="1:6" ht="18" customHeight="1" x14ac:dyDescent="0.15">
      <c r="A24" s="46" t="s">
        <v>23</v>
      </c>
      <c r="B24" s="46"/>
      <c r="C24" s="16"/>
      <c r="D24" s="16"/>
      <c r="E24" s="16"/>
      <c r="F24" s="22"/>
    </row>
    <row r="25" spans="1:6" ht="18" customHeight="1" x14ac:dyDescent="0.15">
      <c r="A25" s="47" t="s">
        <v>29</v>
      </c>
      <c r="B25" s="47"/>
      <c r="C25" s="14">
        <v>55</v>
      </c>
      <c r="D25" s="15"/>
      <c r="E25" s="15"/>
      <c r="F25" s="14">
        <f>SUM(C25*D25*E25)</f>
        <v>0</v>
      </c>
    </row>
    <row r="26" spans="1:6" ht="18" customHeight="1" x14ac:dyDescent="0.15">
      <c r="A26" s="47" t="s">
        <v>31</v>
      </c>
      <c r="B26" s="47"/>
      <c r="C26" s="14">
        <v>50</v>
      </c>
      <c r="D26" s="15"/>
      <c r="E26" s="15"/>
      <c r="F26" s="14">
        <f>SUM(C26*D26*E26)</f>
        <v>0</v>
      </c>
    </row>
    <row r="27" spans="1:6" ht="18" customHeight="1" x14ac:dyDescent="0.15">
      <c r="A27" s="46" t="s">
        <v>24</v>
      </c>
      <c r="B27" s="46"/>
      <c r="C27" s="16"/>
      <c r="D27" s="16"/>
      <c r="E27" s="16"/>
      <c r="F27" s="22"/>
    </row>
    <row r="28" spans="1:6" ht="18" customHeight="1" x14ac:dyDescent="0.15">
      <c r="A28" s="47" t="s">
        <v>25</v>
      </c>
      <c r="B28" s="47"/>
      <c r="C28" s="14">
        <v>150</v>
      </c>
      <c r="D28" s="15"/>
      <c r="E28" s="15"/>
      <c r="F28" s="14">
        <f>SUM(C28*D28*E28)</f>
        <v>0</v>
      </c>
    </row>
    <row r="29" spans="1:6" ht="18" customHeight="1" x14ac:dyDescent="0.15">
      <c r="A29" s="23"/>
      <c r="B29" s="23"/>
      <c r="C29" s="20"/>
      <c r="D29" s="4" t="s">
        <v>15</v>
      </c>
      <c r="E29" s="4"/>
      <c r="F29" s="21">
        <f>SUM(F22,F23,F25,F26,F28)</f>
        <v>0</v>
      </c>
    </row>
    <row r="30" spans="1:6" ht="18" customHeight="1" x14ac:dyDescent="0.15">
      <c r="A30" s="23"/>
      <c r="B30" s="23"/>
      <c r="C30" s="20"/>
      <c r="D30" s="4" t="s">
        <v>26</v>
      </c>
      <c r="E30" s="4"/>
      <c r="F30" s="18">
        <v>0</v>
      </c>
    </row>
    <row r="31" spans="1:6" ht="18" customHeight="1" x14ac:dyDescent="0.15">
      <c r="A31" s="17"/>
      <c r="B31" s="17"/>
      <c r="C31" s="20"/>
      <c r="D31" s="4" t="s">
        <v>33</v>
      </c>
      <c r="E31" s="4"/>
      <c r="F31" s="18">
        <f>SUM(F29+F30)*25%</f>
        <v>0</v>
      </c>
    </row>
    <row r="32" spans="1:6" ht="18" customHeight="1" x14ac:dyDescent="0.15">
      <c r="A32" s="17"/>
      <c r="B32" s="17"/>
      <c r="C32" s="20"/>
      <c r="D32" s="4" t="s">
        <v>43</v>
      </c>
      <c r="E32" s="4"/>
      <c r="F32" s="19">
        <f>SUM(F31)*9.45%</f>
        <v>0</v>
      </c>
    </row>
    <row r="33" spans="1:255" ht="18" customHeight="1" x14ac:dyDescent="0.15">
      <c r="A33" s="17"/>
      <c r="B33" s="17"/>
      <c r="C33" s="17"/>
      <c r="D33" s="4" t="s">
        <v>13</v>
      </c>
      <c r="E33" s="4"/>
      <c r="F33" s="21">
        <f>SUM(F29:F32)</f>
        <v>0</v>
      </c>
    </row>
    <row r="34" spans="1:255" ht="86" customHeight="1" x14ac:dyDescent="0.15">
      <c r="A34" s="40" t="s">
        <v>39</v>
      </c>
      <c r="B34" s="40"/>
      <c r="C34" s="40"/>
      <c r="D34" s="40"/>
      <c r="E34" s="40"/>
      <c r="F34" s="40"/>
    </row>
    <row r="35" spans="1:255" ht="45.75" customHeight="1" x14ac:dyDescent="0.15">
      <c r="A35" s="41" t="s">
        <v>41</v>
      </c>
      <c r="B35" s="41"/>
      <c r="C35" s="41"/>
      <c r="D35" s="41"/>
      <c r="E35" s="41"/>
      <c r="F35" s="41"/>
    </row>
    <row r="36" spans="1:255" ht="33" customHeight="1" x14ac:dyDescent="0.15">
      <c r="A36" s="42" t="s">
        <v>19</v>
      </c>
      <c r="B36" s="42"/>
      <c r="C36" s="42"/>
      <c r="D36" s="42"/>
      <c r="E36" s="42"/>
      <c r="F36" s="42"/>
    </row>
    <row r="37" spans="1:255" ht="29.25" customHeight="1" x14ac:dyDescent="0.15">
      <c r="A37" s="10" t="s">
        <v>14</v>
      </c>
      <c r="B37" s="43"/>
      <c r="C37" s="44"/>
      <c r="D37" s="44"/>
      <c r="E37" s="44"/>
      <c r="F37" s="45"/>
    </row>
    <row r="38" spans="1:255" ht="24" customHeight="1" x14ac:dyDescent="0.15">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row>
    <row r="39" spans="1:255" ht="59.25" customHeight="1" x14ac:dyDescent="0.15">
      <c r="A39" s="11" t="s">
        <v>20</v>
      </c>
      <c r="B39" s="36"/>
      <c r="C39" s="37"/>
      <c r="D39" s="37"/>
      <c r="E39" s="37"/>
      <c r="F39" s="38"/>
    </row>
    <row r="40" spans="1:255" x14ac:dyDescent="0.15">
      <c r="A40" s="2"/>
      <c r="B40" s="7" t="s">
        <v>38</v>
      </c>
      <c r="C40" s="1"/>
      <c r="D40" s="1"/>
      <c r="E40" s="1"/>
      <c r="F40" s="6"/>
    </row>
    <row r="41" spans="1:255" x14ac:dyDescent="0.15"/>
    <row r="42" spans="1:255" x14ac:dyDescent="0.15"/>
    <row r="43" spans="1:255" x14ac:dyDescent="0.15"/>
    <row r="44" spans="1:255" x14ac:dyDescent="0.15"/>
    <row r="45" spans="1:255" x14ac:dyDescent="0.15"/>
    <row r="46" spans="1:255" x14ac:dyDescent="0.15"/>
    <row r="47" spans="1:255" x14ac:dyDescent="0.15"/>
    <row r="48" spans="1:25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sheetData>
  <mergeCells count="28">
    <mergeCell ref="A26:B26"/>
    <mergeCell ref="A1:C1"/>
    <mergeCell ref="D1:F1"/>
    <mergeCell ref="A2:E2"/>
    <mergeCell ref="D5:E5"/>
    <mergeCell ref="D6:E6"/>
    <mergeCell ref="D7:E7"/>
    <mergeCell ref="D8:E8"/>
    <mergeCell ref="B12:C12"/>
    <mergeCell ref="D13:E13"/>
    <mergeCell ref="D14:E14"/>
    <mergeCell ref="D15:E15"/>
    <mergeCell ref="A19:F19"/>
    <mergeCell ref="B39:F39"/>
    <mergeCell ref="A17:F17"/>
    <mergeCell ref="A34:F34"/>
    <mergeCell ref="A35:F35"/>
    <mergeCell ref="A36:F36"/>
    <mergeCell ref="B37:F37"/>
    <mergeCell ref="A21:B21"/>
    <mergeCell ref="A27:B27"/>
    <mergeCell ref="A28:B28"/>
    <mergeCell ref="A18:F18"/>
    <mergeCell ref="A20:F20"/>
    <mergeCell ref="A22:B22"/>
    <mergeCell ref="A23:B23"/>
    <mergeCell ref="A24:B24"/>
    <mergeCell ref="A25:B25"/>
  </mergeCells>
  <pageMargins left="0.7" right="0.7" top="0.35" bottom="0.75" header="0.3" footer="0.3"/>
  <pageSetup scale="7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IT Order Form</vt:lpstr>
    </vt:vector>
  </TitlesOfParts>
  <Company>Royal Productions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Ricky</dc:creator>
  <cp:lastModifiedBy>Microsoft Office User</cp:lastModifiedBy>
  <cp:lastPrinted>2017-12-14T15:22:52Z</cp:lastPrinted>
  <dcterms:created xsi:type="dcterms:W3CDTF">2009-04-06T17:22:31Z</dcterms:created>
  <dcterms:modified xsi:type="dcterms:W3CDTF">2021-03-30T18:46:10Z</dcterms:modified>
</cp:coreProperties>
</file>